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<sst xmlns="http://schemas.openxmlformats.org/spreadsheetml/2006/main" count="383" uniqueCount="229">
  <si>
    <t>gastuPolitikaEU</t>
  </si>
  <si>
    <t>programaEU</t>
  </si>
  <si>
    <t>gastuPolitikaES</t>
  </si>
  <si>
    <t>programaES</t>
  </si>
  <si>
    <t>zenbatekoa</t>
  </si>
  <si>
    <t>kapitulukoEhun</t>
  </si>
  <si>
    <t>GuztizkoEhun</t>
  </si>
  <si>
    <t>Herritarren segurtasuna eta mugikortasuna</t>
  </si>
  <si>
    <t>Udaltzaingoa</t>
  </si>
  <si>
    <t>Seguridad y movilidad ciudadana</t>
  </si>
  <si>
    <t>Guardia Municipal</t>
  </si>
  <si>
    <t>Zirkulazioaren eta Aparkamenduen Antolamendua</t>
  </si>
  <si>
    <t>Ordenación del tráfico y aparcamiento</t>
  </si>
  <si>
    <t>Eskailerak, Arrapalak eta Igogailuak</t>
  </si>
  <si>
    <t>Escaleras, rampas y ascensores</t>
  </si>
  <si>
    <t>Hiri-Mugikortasuna</t>
  </si>
  <si>
    <t>Movilidad urbana</t>
  </si>
  <si>
    <t>Herrri Babesa</t>
  </si>
  <si>
    <t>Protección civil</t>
  </si>
  <si>
    <t>Prebentzio eta Su-Itzaltze Zerbitzua eta Sorospena</t>
  </si>
  <si>
    <t>Servicio de prevención y extinción de incendios y salvamento</t>
  </si>
  <si>
    <t>Etxebizitza eta hirigintza</t>
  </si>
  <si>
    <t>Hirigintza</t>
  </si>
  <si>
    <t>Vivienda y urbanismo</t>
  </si>
  <si>
    <t>Urbanismo</t>
  </si>
  <si>
    <t>Etxebizitza</t>
  </si>
  <si>
    <t>Vivienda</t>
  </si>
  <si>
    <t>Eraikuntzen Birgaitzea</t>
  </si>
  <si>
    <t>Rehabilitación de la Edificación</t>
  </si>
  <si>
    <t>Bide Publikoak</t>
  </si>
  <si>
    <t>Vías Públicas</t>
  </si>
  <si>
    <t>Zolaketa eta Asfaltatzea</t>
  </si>
  <si>
    <t>Pavimentación y Asfaltado</t>
  </si>
  <si>
    <t>Komunitate-ongizatea</t>
  </si>
  <si>
    <t>Saneamendua</t>
  </si>
  <si>
    <t>Bienestar comunitario</t>
  </si>
  <si>
    <t>Saneamiento</t>
  </si>
  <si>
    <t>Ura</t>
  </si>
  <si>
    <t>Agua</t>
  </si>
  <si>
    <t>Ura eta Saneamendua: Zuzendaritza eta Administrazioa</t>
  </si>
  <si>
    <t>Agua y Saneamiento: Dirección y Administración</t>
  </si>
  <si>
    <t>Zabor Bilketa</t>
  </si>
  <si>
    <t>Recogida de Basuras</t>
  </si>
  <si>
    <t>Hondakinen Kudeaketa: San Marko</t>
  </si>
  <si>
    <t>Gestión de Resíduos: San Marcos</t>
  </si>
  <si>
    <t>Hondakinen Tratatzea: San Marko</t>
  </si>
  <si>
    <t>Tratamiento de Resíduos: San Marcos</t>
  </si>
  <si>
    <t>Bide eta Etxaurren Garbiketa</t>
  </si>
  <si>
    <t>Limpieza Viaria y de Fachadas</t>
  </si>
  <si>
    <t>Herri Argiteria</t>
  </si>
  <si>
    <t>Alumbrado Público</t>
  </si>
  <si>
    <t>Saneamendua eta Arazketa: Añarbe</t>
  </si>
  <si>
    <t>Saneamiento y Depuración: Añarbe</t>
  </si>
  <si>
    <t>Ingurumena</t>
  </si>
  <si>
    <t>Ingurumena: Zuzendaritza eta Administrazioa</t>
  </si>
  <si>
    <t>Medio ambiente</t>
  </si>
  <si>
    <t>Medio Ambiente: Dirección y Administración</t>
  </si>
  <si>
    <t>Parke eta Lorategiak</t>
  </si>
  <si>
    <t>Parques y Jardines</t>
  </si>
  <si>
    <t>Artikutza</t>
  </si>
  <si>
    <t>Cristina Enea</t>
  </si>
  <si>
    <t>Iraunkortasuna</t>
  </si>
  <si>
    <t>Sostenibilidad</t>
  </si>
  <si>
    <t>Hiriguneetako Hots-, Argi- eta Atmosfera-Kutsaduraren Aurkako Babesa</t>
  </si>
  <si>
    <t>Protección Contra la Contaminación Acústica, Lumínica y Atmosférica</t>
  </si>
  <si>
    <t>Hondartzak</t>
  </si>
  <si>
    <t>Playas</t>
  </si>
  <si>
    <t>Erretiro pentsioak</t>
  </si>
  <si>
    <t>Klase pasiboak</t>
  </si>
  <si>
    <t>Pensiones</t>
  </si>
  <si>
    <t>Clases pasivas</t>
  </si>
  <si>
    <t>Enplegatuen aldeko beste prestazio ekonomiko batzuk</t>
  </si>
  <si>
    <t>Aldez Aurretik Erretiratzeko Sariak</t>
  </si>
  <si>
    <t>Otras prestaciones económicas a favor de los empleados</t>
  </si>
  <si>
    <t>Primas por jubilación</t>
  </si>
  <si>
    <t>Gizarte-zerbitzuak eta gizarte-sustapena</t>
  </si>
  <si>
    <t>Gizarte Ongizatea: Zuzendaritza eta Administrazioa</t>
  </si>
  <si>
    <t>Servicios sociales y promoción social</t>
  </si>
  <si>
    <t>Bienestar Social: Dirección y Administración</t>
  </si>
  <si>
    <t>Gizarte Zerbitzuen Zentroak</t>
  </si>
  <si>
    <t>Centros de Servicios Sociales</t>
  </si>
  <si>
    <t>Lankidetza eta Garapenarako Hezkuntza</t>
  </si>
  <si>
    <t>Cooperación y Educación para el Desarrollo</t>
  </si>
  <si>
    <t>Apartamentu Tutelatuak</t>
  </si>
  <si>
    <t>Apartamentos Tutelados</t>
  </si>
  <si>
    <t>Gizarte Abegi Etxea</t>
  </si>
  <si>
    <t>Centro de Acogida Social</t>
  </si>
  <si>
    <t>Gizarteratzea</t>
  </si>
  <si>
    <t>Inserción Social</t>
  </si>
  <si>
    <t>Adin Txikikoen Prebentzioa eta Familia</t>
  </si>
  <si>
    <t>Prevención de Infancia y Familia</t>
  </si>
  <si>
    <t>Adineko Pertsonen Sustapena</t>
  </si>
  <si>
    <t>Promoción de Personas Mayores</t>
  </si>
  <si>
    <t>Zaharren Egoitzak</t>
  </si>
  <si>
    <t>Residencias de ancianos/as</t>
  </si>
  <si>
    <t>Etxez Etxeko Laguntzak</t>
  </si>
  <si>
    <t>Ayuda Domiciliaria</t>
  </si>
  <si>
    <t>Gizarte Larrialdietarako Laguntzak</t>
  </si>
  <si>
    <t>Ayudas de Emergencia Social</t>
  </si>
  <si>
    <t>Berdintasuna</t>
  </si>
  <si>
    <t>Igualdad</t>
  </si>
  <si>
    <t>Osasuna</t>
  </si>
  <si>
    <t>Komunak</t>
  </si>
  <si>
    <t>Sanidad</t>
  </si>
  <si>
    <t>Evacuatorios</t>
  </si>
  <si>
    <t>Eskola Osasuna</t>
  </si>
  <si>
    <t>Salud Escolar</t>
  </si>
  <si>
    <t>Osasun Publikoa eta Animalien Ongizatea</t>
  </si>
  <si>
    <t>Salud Pública y Bienestar Animal</t>
  </si>
  <si>
    <t>Sorospen Etxea</t>
  </si>
  <si>
    <t>Casa de Socorro</t>
  </si>
  <si>
    <t>Hezkuntza</t>
  </si>
  <si>
    <t>Hezkuntza: Zuzendaritza eta Administrazioa</t>
  </si>
  <si>
    <t>Educación</t>
  </si>
  <si>
    <t>Educación: Dirección y Administración</t>
  </si>
  <si>
    <t>Hezkuntzako Ikastetxeen Funtzionamendua</t>
  </si>
  <si>
    <t>Funcionamiento de los Centros Educativos</t>
  </si>
  <si>
    <t>Udal Musika- eta Dantza-Eskola</t>
  </si>
  <si>
    <t>Escuela Municipal de Música y Danza</t>
  </si>
  <si>
    <t>Heziketarako Programak</t>
  </si>
  <si>
    <t>Programas Educativos</t>
  </si>
  <si>
    <t>Giza Eskubideak</t>
  </si>
  <si>
    <t>Derechos Humanos</t>
  </si>
  <si>
    <t>Kultur Aniztasuna</t>
  </si>
  <si>
    <t>Diversidad Cultural</t>
  </si>
  <si>
    <t>Kultura</t>
  </si>
  <si>
    <t>Kultura: Zuzendaritza eta Adminsitrazioa</t>
  </si>
  <si>
    <t>Cultura</t>
  </si>
  <si>
    <t>Cultura: Dirección y Administración</t>
  </si>
  <si>
    <t>Tabakalera</t>
  </si>
  <si>
    <t>Hiriburutza 2016</t>
  </si>
  <si>
    <t>Capitalidad 2016</t>
  </si>
  <si>
    <t>Kultura: Sustatzea eta Bultzatzea</t>
  </si>
  <si>
    <t>Cultura: Promoción y Fomento</t>
  </si>
  <si>
    <t>Euskara</t>
  </si>
  <si>
    <t>Euskera</t>
  </si>
  <si>
    <t>Zaharren Etxeak</t>
  </si>
  <si>
    <t>Hogares del/a jubilado/a</t>
  </si>
  <si>
    <t>Gazteria</t>
  </si>
  <si>
    <t>Juventud</t>
  </si>
  <si>
    <t>Kirola</t>
  </si>
  <si>
    <t>Kirolak: Zuzendaritza eta Administrazioa</t>
  </si>
  <si>
    <t>Deporte</t>
  </si>
  <si>
    <t>Deportes: Direccoón y Administración</t>
  </si>
  <si>
    <t>Kirol Instalakuntzak</t>
  </si>
  <si>
    <t>Instalaciones Deportivas</t>
  </si>
  <si>
    <t>Kirolak: Sustatzea eta Bultzatzea</t>
  </si>
  <si>
    <t>Deportes: Promoción y Fomento</t>
  </si>
  <si>
    <t>Merkataritza, turismoa eta enpresa txiki eta ertainak</t>
  </si>
  <si>
    <t>Azokak</t>
  </si>
  <si>
    <t>Administración general de comercio, turismo y empresas pequeñas y medianas</t>
  </si>
  <si>
    <t>Mercados</t>
  </si>
  <si>
    <t>Turismoa</t>
  </si>
  <si>
    <t>Turismo</t>
  </si>
  <si>
    <t>Aterpetxeak: Zuzendaritza eta Administrazioa</t>
  </si>
  <si>
    <t>Albergues: Dirección y Administración</t>
  </si>
  <si>
    <t>La Sirena Aterpetxea</t>
  </si>
  <si>
    <t>Albergue La Sirena</t>
  </si>
  <si>
    <t>Uliako Aterpetxea</t>
  </si>
  <si>
    <t>Albergue de Ulia</t>
  </si>
  <si>
    <t>Ekonomi-Garapena</t>
  </si>
  <si>
    <t>Desarrollo Económico</t>
  </si>
  <si>
    <t>Garraio publikoa</t>
  </si>
  <si>
    <t>Garraioaren Arloko Adminstrazio Orokorra</t>
  </si>
  <si>
    <t>Transporte público</t>
  </si>
  <si>
    <t>Administración General del Transporte</t>
  </si>
  <si>
    <t>Bidaiarien Taldekako Hiri-Garraioa</t>
  </si>
  <si>
    <t>Transporte colectivo urbano de viajeros/as</t>
  </si>
  <si>
    <t>Beste Bidaiarien Garraioa</t>
  </si>
  <si>
    <t>Otro transporte de viajeros/as</t>
  </si>
  <si>
    <t>Garraio-Azpiegiturak</t>
  </si>
  <si>
    <t>Infraestructuras de Transporte</t>
  </si>
  <si>
    <t>Azpiegiturak</t>
  </si>
  <si>
    <t>Hiri Mantentze eta Zerbitzuak: Zuzendaritza eta Administrazioa</t>
  </si>
  <si>
    <t>Infraestructuras</t>
  </si>
  <si>
    <t>Mantenimiento y Servicios Urbanos: Dirección y Administración</t>
  </si>
  <si>
    <t>Proiektu eta Obrak</t>
  </si>
  <si>
    <t>Proyectos y Obras</t>
  </si>
  <si>
    <t>Uraren Hornidura: Añarbe</t>
  </si>
  <si>
    <t>Abastecimiento de Agua: Añarbe</t>
  </si>
  <si>
    <t>Beste jarduketa ekonomiko batzuk</t>
  </si>
  <si>
    <t>Kontsumitzailearen Informaziorako Udal-Bulegoa</t>
  </si>
  <si>
    <t>Otras actuaciones de caracter económico</t>
  </si>
  <si>
    <t>Oficina Municipal de Información al/a consumidor/a</t>
  </si>
  <si>
    <t>Gobernu organoak</t>
  </si>
  <si>
    <t>Udal Taldeak</t>
  </si>
  <si>
    <t>Órganos de gobierno</t>
  </si>
  <si>
    <t>Grupos Municipales</t>
  </si>
  <si>
    <t>Gobernu Organoak</t>
  </si>
  <si>
    <t>Órganos de Gobierno</t>
  </si>
  <si>
    <t>Administrazio orokorra</t>
  </si>
  <si>
    <t>Komunikazioak</t>
  </si>
  <si>
    <t>Administración general</t>
  </si>
  <si>
    <t>Comunicaciones</t>
  </si>
  <si>
    <t>Erikinak</t>
  </si>
  <si>
    <t>Edificios</t>
  </si>
  <si>
    <t>Informatika</t>
  </si>
  <si>
    <t>Informática</t>
  </si>
  <si>
    <t>Ibilgailluak</t>
  </si>
  <si>
    <t>Parque Móvil</t>
  </si>
  <si>
    <t>Lehendakaritza</t>
  </si>
  <si>
    <t>Presidencia</t>
  </si>
  <si>
    <t>Giza Baliabideak: Zuzendaritza eta Administrazioa</t>
  </si>
  <si>
    <t>Recursos Humanos: Dirección y Administración</t>
  </si>
  <si>
    <t>Idazkaritza Nagusia eta Lege-Zerbitzuak</t>
  </si>
  <si>
    <t>Secretaría General y Servicios Jurídicos</t>
  </si>
  <si>
    <t>Barne Zerbitzu Orokorrak</t>
  </si>
  <si>
    <t>Servicios Generales Internos</t>
  </si>
  <si>
    <t>Itzulpen Bulegoa</t>
  </si>
  <si>
    <t>Traducción</t>
  </si>
  <si>
    <t>Datu Behatokia</t>
  </si>
  <si>
    <t>Observatorio de Datos</t>
  </si>
  <si>
    <t>Herritarren Parte-Hartzea</t>
  </si>
  <si>
    <t>Participación Ciudadana</t>
  </si>
  <si>
    <t>Herritarrenganako Arreta</t>
  </si>
  <si>
    <t>Atención Ciudadana</t>
  </si>
  <si>
    <t>Hauteskundeak</t>
  </si>
  <si>
    <t>Elecciones</t>
  </si>
  <si>
    <t>Ezustekoak</t>
  </si>
  <si>
    <t>Imprevistos</t>
  </si>
  <si>
    <t>Finantza- eta zerga-administrazioa</t>
  </si>
  <si>
    <t>Tributu-Sistemaren Kudeaketa</t>
  </si>
  <si>
    <t>Administración financiera y tributaria</t>
  </si>
  <si>
    <t>Gestión Tributaria</t>
  </si>
  <si>
    <t>Politika Ekonomikoa eta Fiskala</t>
  </si>
  <si>
    <t>Política Económica y Fiscal</t>
  </si>
  <si>
    <t>Zor publikoa</t>
  </si>
  <si>
    <t>Udal Zorra</t>
  </si>
  <si>
    <t>Deuda 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</si>
</sst>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sz val="10"/>
      <name val="Mang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squina de la tabla dinámica" xfId="20"/>
    <cellStyle name="Valor de la tabla dinámica" xfId="21"/>
    <cellStyle name="Campo de la tabla dinámica" xfId="22"/>
    <cellStyle name="Categoría de la tabla dinámica" xfId="23"/>
    <cellStyle name="Título de la tabla dinámica" xfId="24"/>
    <cellStyle name="Resultado de la tabla diná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E1" sqref="E1"/>
    </sheetView>
  </sheetViews>
  <sheetFormatPr defaultColWidth="11.421875" defaultRowHeight="12.75"/>
  <cols>
    <col min="1" max="1" width="33.28125" style="0" customWidth="1"/>
    <col min="2" max="2" width="34.421875" style="0" customWidth="1"/>
    <col min="3" max="3" width="13.7109375" style="0" customWidth="1"/>
    <col min="4" max="4" width="33.8515625" style="0" customWidth="1"/>
    <col min="5" max="5" width="13.8515625" style="0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2.7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>
        <v>22480533.15</v>
      </c>
      <c r="F2">
        <v>48.52</v>
      </c>
      <c r="G2" s="1">
        <f aca="true" t="shared" si="0" ref="G2:G95">E2/SUM(E$2:E$95)</f>
        <v>0.0716728310093197</v>
      </c>
    </row>
    <row r="3" spans="1:7" ht="12.75">
      <c r="A3" t="s">
        <v>7</v>
      </c>
      <c r="B3" t="s">
        <v>11</v>
      </c>
      <c r="C3" t="s">
        <v>9</v>
      </c>
      <c r="D3" t="s">
        <v>12</v>
      </c>
      <c r="E3">
        <v>6123317.91</v>
      </c>
      <c r="F3">
        <v>13.22</v>
      </c>
      <c r="G3" s="1">
        <f t="shared" si="0"/>
        <v>0.019522469812054737</v>
      </c>
    </row>
    <row r="4" spans="1:7" ht="12.75">
      <c r="A4" t="s">
        <v>7</v>
      </c>
      <c r="B4" t="s">
        <v>13</v>
      </c>
      <c r="C4" t="s">
        <v>9</v>
      </c>
      <c r="D4" t="s">
        <v>14</v>
      </c>
      <c r="E4">
        <v>1049761</v>
      </c>
      <c r="F4">
        <v>2.27</v>
      </c>
      <c r="G4" s="1">
        <f t="shared" si="0"/>
        <v>0.0033468664755922158</v>
      </c>
    </row>
    <row r="5" spans="1:7" ht="12.75">
      <c r="A5" t="s">
        <v>7</v>
      </c>
      <c r="B5" t="s">
        <v>15</v>
      </c>
      <c r="C5" t="s">
        <v>9</v>
      </c>
      <c r="D5" t="s">
        <v>16</v>
      </c>
      <c r="E5">
        <v>9034221.83</v>
      </c>
      <c r="F5">
        <v>19.5</v>
      </c>
      <c r="G5" s="1">
        <f t="shared" si="0"/>
        <v>0.02880306486513631</v>
      </c>
    </row>
    <row r="6" spans="1:7" ht="12.75">
      <c r="A6" t="s">
        <v>7</v>
      </c>
      <c r="B6" t="s">
        <v>17</v>
      </c>
      <c r="C6" t="s">
        <v>9</v>
      </c>
      <c r="D6" t="s">
        <v>18</v>
      </c>
      <c r="E6">
        <v>149369.15</v>
      </c>
      <c r="F6">
        <v>0.32</v>
      </c>
      <c r="G6" s="1">
        <f t="shared" si="0"/>
        <v>0.0004762213500241531</v>
      </c>
    </row>
    <row r="7" spans="1:7" ht="12.75">
      <c r="A7" t="s">
        <v>7</v>
      </c>
      <c r="B7" t="s">
        <v>19</v>
      </c>
      <c r="C7" t="s">
        <v>9</v>
      </c>
      <c r="D7" t="s">
        <v>20</v>
      </c>
      <c r="E7">
        <v>7496643.58</v>
      </c>
      <c r="F7">
        <v>16.18</v>
      </c>
      <c r="G7" s="1">
        <f t="shared" si="0"/>
        <v>0.023900930856990885</v>
      </c>
    </row>
    <row r="8" spans="1:7" ht="12.75">
      <c r="A8" t="s">
        <v>21</v>
      </c>
      <c r="B8" t="s">
        <v>22</v>
      </c>
      <c r="C8" t="s">
        <v>23</v>
      </c>
      <c r="D8" t="s">
        <v>24</v>
      </c>
      <c r="E8">
        <v>22633596.86</v>
      </c>
      <c r="F8">
        <v>69.05</v>
      </c>
      <c r="G8" s="1">
        <f t="shared" si="0"/>
        <v>0.07216083142048832</v>
      </c>
    </row>
    <row r="9" spans="1:7" ht="12.75">
      <c r="A9" t="s">
        <v>21</v>
      </c>
      <c r="B9" t="s">
        <v>25</v>
      </c>
      <c r="C9" t="s">
        <v>23</v>
      </c>
      <c r="D9" t="s">
        <v>26</v>
      </c>
      <c r="E9">
        <v>128690.77</v>
      </c>
      <c r="F9">
        <v>0.39</v>
      </c>
      <c r="G9" s="1">
        <f t="shared" si="0"/>
        <v>0.0004102941753705352</v>
      </c>
    </row>
    <row r="10" spans="1:7" ht="12.75">
      <c r="A10" t="s">
        <v>21</v>
      </c>
      <c r="B10" t="s">
        <v>27</v>
      </c>
      <c r="C10" t="s">
        <v>23</v>
      </c>
      <c r="D10" t="s">
        <v>28</v>
      </c>
      <c r="E10">
        <v>2150000</v>
      </c>
      <c r="F10">
        <v>6.56</v>
      </c>
      <c r="G10" s="1">
        <f t="shared" si="0"/>
        <v>0.006854667798216226</v>
      </c>
    </row>
    <row r="11" spans="1:7" ht="12.75">
      <c r="A11" t="s">
        <v>21</v>
      </c>
      <c r="B11" t="s">
        <v>29</v>
      </c>
      <c r="C11" t="s">
        <v>23</v>
      </c>
      <c r="D11" t="s">
        <v>30</v>
      </c>
      <c r="E11">
        <v>3050560.29</v>
      </c>
      <c r="F11">
        <v>9.31</v>
      </c>
      <c r="G11" s="1">
        <f t="shared" si="0"/>
        <v>0.009725849947153559</v>
      </c>
    </row>
    <row r="12" spans="1:7" ht="12.75">
      <c r="A12" t="s">
        <v>21</v>
      </c>
      <c r="B12" t="s">
        <v>31</v>
      </c>
      <c r="C12" t="s">
        <v>23</v>
      </c>
      <c r="D12" t="s">
        <v>32</v>
      </c>
      <c r="E12">
        <v>4814739.23</v>
      </c>
      <c r="F12">
        <v>14.69</v>
      </c>
      <c r="G12" s="1">
        <f t="shared" si="0"/>
        <v>0.015350436258925298</v>
      </c>
    </row>
    <row r="13" spans="1:7" ht="12.75">
      <c r="A13" t="s">
        <v>33</v>
      </c>
      <c r="B13" t="s">
        <v>34</v>
      </c>
      <c r="C13" t="s">
        <v>35</v>
      </c>
      <c r="D13" t="s">
        <v>36</v>
      </c>
      <c r="E13">
        <v>5467874.99</v>
      </c>
      <c r="F13">
        <v>10.82</v>
      </c>
      <c r="G13" s="1">
        <f t="shared" si="0"/>
        <v>0.01743277517145343</v>
      </c>
    </row>
    <row r="14" spans="1:7" ht="12.75">
      <c r="A14" t="s">
        <v>33</v>
      </c>
      <c r="B14" t="s">
        <v>37</v>
      </c>
      <c r="C14" t="s">
        <v>35</v>
      </c>
      <c r="D14" t="s">
        <v>38</v>
      </c>
      <c r="E14">
        <v>2701668.88</v>
      </c>
      <c r="F14">
        <v>5.35</v>
      </c>
      <c r="G14" s="1">
        <f t="shared" si="0"/>
        <v>0.008613508220083207</v>
      </c>
    </row>
    <row r="15" spans="1:7" ht="12.75">
      <c r="A15" t="s">
        <v>33</v>
      </c>
      <c r="B15" t="s">
        <v>39</v>
      </c>
      <c r="C15" t="s">
        <v>35</v>
      </c>
      <c r="D15" t="s">
        <v>40</v>
      </c>
      <c r="E15">
        <v>744394.75</v>
      </c>
      <c r="F15">
        <v>1.47</v>
      </c>
      <c r="G15" s="1">
        <f t="shared" si="0"/>
        <v>0.002373292428830799</v>
      </c>
    </row>
    <row r="16" spans="1:7" ht="12.75">
      <c r="A16" t="s">
        <v>33</v>
      </c>
      <c r="B16" t="s">
        <v>41</v>
      </c>
      <c r="C16" t="s">
        <v>35</v>
      </c>
      <c r="D16" t="s">
        <v>42</v>
      </c>
      <c r="E16">
        <v>6586622.1</v>
      </c>
      <c r="F16">
        <v>13.04</v>
      </c>
      <c r="G16" s="1">
        <f t="shared" si="0"/>
        <v>0.02099958437576248</v>
      </c>
    </row>
    <row r="17" spans="1:7" ht="12.75">
      <c r="A17" t="s">
        <v>33</v>
      </c>
      <c r="B17" t="s">
        <v>43</v>
      </c>
      <c r="C17" t="s">
        <v>35</v>
      </c>
      <c r="D17" t="s">
        <v>44</v>
      </c>
      <c r="E17">
        <v>2409952.05</v>
      </c>
      <c r="F17">
        <v>4.77</v>
      </c>
      <c r="G17" s="1">
        <f t="shared" si="0"/>
        <v>0.007683451494130316</v>
      </c>
    </row>
    <row r="18" spans="1:7" ht="12.75">
      <c r="A18" t="s">
        <v>33</v>
      </c>
      <c r="B18" t="s">
        <v>45</v>
      </c>
      <c r="C18" t="s">
        <v>35</v>
      </c>
      <c r="D18" t="s">
        <v>46</v>
      </c>
      <c r="E18">
        <v>8613365.1</v>
      </c>
      <c r="F18">
        <v>17.05</v>
      </c>
      <c r="G18" s="1">
        <f t="shared" si="0"/>
        <v>0.02746128203965092</v>
      </c>
    </row>
    <row r="19" spans="1:7" ht="12.75">
      <c r="A19" t="s">
        <v>33</v>
      </c>
      <c r="B19" t="s">
        <v>47</v>
      </c>
      <c r="C19" t="s">
        <v>35</v>
      </c>
      <c r="D19" t="s">
        <v>48</v>
      </c>
      <c r="E19">
        <v>13873658.45</v>
      </c>
      <c r="F19">
        <v>27.46</v>
      </c>
      <c r="G19" s="1">
        <f t="shared" si="0"/>
        <v>0.04423224177705369</v>
      </c>
    </row>
    <row r="20" spans="1:7" ht="12.75">
      <c r="A20" t="s">
        <v>33</v>
      </c>
      <c r="B20" t="s">
        <v>49</v>
      </c>
      <c r="C20" t="s">
        <v>35</v>
      </c>
      <c r="D20" t="s">
        <v>50</v>
      </c>
      <c r="E20">
        <v>4084908.37</v>
      </c>
      <c r="F20">
        <v>8.08</v>
      </c>
      <c r="G20" s="1">
        <f t="shared" si="0"/>
        <v>0.013023576680233923</v>
      </c>
    </row>
    <row r="21" spans="1:7" ht="12.75">
      <c r="A21" t="s">
        <v>33</v>
      </c>
      <c r="B21" t="s">
        <v>51</v>
      </c>
      <c r="C21" t="s">
        <v>35</v>
      </c>
      <c r="D21" t="s">
        <v>52</v>
      </c>
      <c r="E21">
        <v>6045000</v>
      </c>
      <c r="F21">
        <v>11.96</v>
      </c>
      <c r="G21" s="1">
        <f t="shared" si="0"/>
        <v>0.019272775274519576</v>
      </c>
    </row>
    <row r="22" spans="1:7" ht="12.75">
      <c r="A22" t="s">
        <v>53</v>
      </c>
      <c r="B22" t="s">
        <v>54</v>
      </c>
      <c r="C22" t="s">
        <v>55</v>
      </c>
      <c r="D22" t="s">
        <v>56</v>
      </c>
      <c r="E22">
        <v>380195.81</v>
      </c>
      <c r="F22">
        <v>3.36</v>
      </c>
      <c r="G22" s="1">
        <f t="shared" si="0"/>
        <v>0.0012121469654994114</v>
      </c>
    </row>
    <row r="23" spans="1:7" ht="12.75">
      <c r="A23" t="s">
        <v>53</v>
      </c>
      <c r="B23" t="s">
        <v>57</v>
      </c>
      <c r="C23" t="s">
        <v>55</v>
      </c>
      <c r="D23" t="s">
        <v>58</v>
      </c>
      <c r="E23">
        <v>5889909.15</v>
      </c>
      <c r="F23">
        <v>52.07</v>
      </c>
      <c r="G23" s="1">
        <f t="shared" si="0"/>
        <v>0.0187783118999647</v>
      </c>
    </row>
    <row r="24" spans="1:7" ht="12.75">
      <c r="A24" t="s">
        <v>53</v>
      </c>
      <c r="B24" t="s">
        <v>59</v>
      </c>
      <c r="C24" t="s">
        <v>55</v>
      </c>
      <c r="D24" t="s">
        <v>59</v>
      </c>
      <c r="E24">
        <v>949682.38</v>
      </c>
      <c r="F24">
        <v>8.4</v>
      </c>
      <c r="G24" s="1">
        <f t="shared" si="0"/>
        <v>0.003027794059869463</v>
      </c>
    </row>
    <row r="25" spans="1:7" ht="12.75">
      <c r="A25" t="s">
        <v>53</v>
      </c>
      <c r="B25" t="s">
        <v>60</v>
      </c>
      <c r="C25" t="s">
        <v>55</v>
      </c>
      <c r="D25" t="s">
        <v>60</v>
      </c>
      <c r="E25">
        <v>520000</v>
      </c>
      <c r="F25">
        <v>4.6</v>
      </c>
      <c r="G25" s="1">
        <f t="shared" si="0"/>
        <v>0.001657873141894157</v>
      </c>
    </row>
    <row r="26" spans="1:7" ht="12.75">
      <c r="A26" t="s">
        <v>53</v>
      </c>
      <c r="B26" t="s">
        <v>61</v>
      </c>
      <c r="C26" t="s">
        <v>55</v>
      </c>
      <c r="D26" t="s">
        <v>62</v>
      </c>
      <c r="E26">
        <v>1080561.76</v>
      </c>
      <c r="F26">
        <v>9.55</v>
      </c>
      <c r="G26" s="1">
        <f t="shared" si="0"/>
        <v>0.003445066000119</v>
      </c>
    </row>
    <row r="27" spans="1:7" ht="12.75">
      <c r="A27" t="s">
        <v>53</v>
      </c>
      <c r="B27" t="s">
        <v>63</v>
      </c>
      <c r="C27" t="s">
        <v>55</v>
      </c>
      <c r="D27" t="s">
        <v>64</v>
      </c>
      <c r="E27">
        <v>229290.61</v>
      </c>
      <c r="F27">
        <v>2.03</v>
      </c>
      <c r="G27" s="1">
        <f t="shared" si="0"/>
        <v>0.0007310283538606304</v>
      </c>
    </row>
    <row r="28" spans="1:7" ht="12.75">
      <c r="A28" t="s">
        <v>53</v>
      </c>
      <c r="B28" t="s">
        <v>65</v>
      </c>
      <c r="C28" t="s">
        <v>55</v>
      </c>
      <c r="D28" t="s">
        <v>66</v>
      </c>
      <c r="E28">
        <v>2261697.28</v>
      </c>
      <c r="F28">
        <v>19.99</v>
      </c>
      <c r="G28" s="1">
        <f t="shared" si="0"/>
        <v>0.007210783030013593</v>
      </c>
    </row>
    <row r="29" spans="1:7" ht="12.75">
      <c r="A29" t="s">
        <v>67</v>
      </c>
      <c r="B29" t="s">
        <v>68</v>
      </c>
      <c r="C29" t="s">
        <v>69</v>
      </c>
      <c r="D29" t="s">
        <v>70</v>
      </c>
      <c r="E29">
        <v>38000</v>
      </c>
      <c r="F29">
        <v>100</v>
      </c>
      <c r="G29" s="1">
        <f t="shared" si="0"/>
        <v>0.00012115226806149609</v>
      </c>
    </row>
    <row r="30" spans="1:7" ht="12.75">
      <c r="A30" t="s">
        <v>71</v>
      </c>
      <c r="B30" t="s">
        <v>72</v>
      </c>
      <c r="C30" t="s">
        <v>73</v>
      </c>
      <c r="D30" t="s">
        <v>74</v>
      </c>
      <c r="E30">
        <v>916846.05</v>
      </c>
      <c r="F30">
        <v>100</v>
      </c>
      <c r="G30" s="1">
        <f t="shared" si="0"/>
        <v>0.0029231046952822065</v>
      </c>
    </row>
    <row r="31" spans="1:7" ht="12.75">
      <c r="A31" t="s">
        <v>75</v>
      </c>
      <c r="B31" t="s">
        <v>76</v>
      </c>
      <c r="C31" t="s">
        <v>77</v>
      </c>
      <c r="D31" t="s">
        <v>78</v>
      </c>
      <c r="E31">
        <v>727653.87</v>
      </c>
      <c r="F31">
        <v>2.89</v>
      </c>
      <c r="G31" s="1">
        <f t="shared" si="0"/>
        <v>0.0023199188609006587</v>
      </c>
    </row>
    <row r="32" spans="1:7" ht="12.75">
      <c r="A32" t="s">
        <v>75</v>
      </c>
      <c r="B32" t="s">
        <v>79</v>
      </c>
      <c r="C32" t="s">
        <v>77</v>
      </c>
      <c r="D32" t="s">
        <v>80</v>
      </c>
      <c r="E32">
        <v>3380614.48</v>
      </c>
      <c r="F32">
        <v>13.44</v>
      </c>
      <c r="G32" s="1">
        <f t="shared" si="0"/>
        <v>0.010778134518250927</v>
      </c>
    </row>
    <row r="33" spans="1:7" ht="12.75">
      <c r="A33" t="s">
        <v>75</v>
      </c>
      <c r="B33" t="s">
        <v>81</v>
      </c>
      <c r="C33" t="s">
        <v>77</v>
      </c>
      <c r="D33" t="s">
        <v>82</v>
      </c>
      <c r="E33">
        <v>1379800.13</v>
      </c>
      <c r="F33">
        <v>5.49</v>
      </c>
      <c r="G33" s="1">
        <f t="shared" si="0"/>
        <v>0.0043991030321328195</v>
      </c>
    </row>
    <row r="34" spans="1:7" ht="12.75">
      <c r="A34" t="s">
        <v>75</v>
      </c>
      <c r="B34" t="s">
        <v>83</v>
      </c>
      <c r="C34" t="s">
        <v>77</v>
      </c>
      <c r="D34" t="s">
        <v>84</v>
      </c>
      <c r="E34">
        <v>1469166.98</v>
      </c>
      <c r="F34">
        <v>5.84</v>
      </c>
      <c r="G34" s="1">
        <f t="shared" si="0"/>
        <v>0.004684023994422596</v>
      </c>
    </row>
    <row r="35" spans="1:7" ht="12.75">
      <c r="A35" t="s">
        <v>75</v>
      </c>
      <c r="B35" t="s">
        <v>85</v>
      </c>
      <c r="C35" t="s">
        <v>77</v>
      </c>
      <c r="D35" t="s">
        <v>86</v>
      </c>
      <c r="E35">
        <v>1227262.84</v>
      </c>
      <c r="F35">
        <v>4.88</v>
      </c>
      <c r="G35" s="1">
        <f t="shared" si="0"/>
        <v>0.003912780962462973</v>
      </c>
    </row>
    <row r="36" spans="1:7" ht="12.75">
      <c r="A36" t="s">
        <v>75</v>
      </c>
      <c r="B36" t="s">
        <v>87</v>
      </c>
      <c r="C36" t="s">
        <v>77</v>
      </c>
      <c r="D36" t="s">
        <v>88</v>
      </c>
      <c r="E36">
        <v>2903564.04</v>
      </c>
      <c r="F36">
        <v>11.54</v>
      </c>
      <c r="G36" s="1">
        <f t="shared" si="0"/>
        <v>0.00925719391862633</v>
      </c>
    </row>
    <row r="37" spans="1:7" ht="12.75">
      <c r="A37" t="s">
        <v>75</v>
      </c>
      <c r="B37" t="s">
        <v>89</v>
      </c>
      <c r="C37" t="s">
        <v>77</v>
      </c>
      <c r="D37" t="s">
        <v>90</v>
      </c>
      <c r="E37">
        <v>2837671.85</v>
      </c>
      <c r="F37">
        <v>11.28</v>
      </c>
      <c r="G37" s="1">
        <f t="shared" si="0"/>
        <v>0.009047115280046356</v>
      </c>
    </row>
    <row r="38" spans="1:7" ht="12.75">
      <c r="A38" t="s">
        <v>75</v>
      </c>
      <c r="B38" t="s">
        <v>91</v>
      </c>
      <c r="C38" t="s">
        <v>77</v>
      </c>
      <c r="D38" t="s">
        <v>92</v>
      </c>
      <c r="E38">
        <v>351956.01</v>
      </c>
      <c r="F38">
        <v>1.4</v>
      </c>
      <c r="G38" s="1">
        <f t="shared" si="0"/>
        <v>0.0011221123386677527</v>
      </c>
    </row>
    <row r="39" spans="1:7" ht="12.75">
      <c r="A39" t="s">
        <v>75</v>
      </c>
      <c r="B39" t="s">
        <v>93</v>
      </c>
      <c r="C39" t="s">
        <v>77</v>
      </c>
      <c r="D39" t="s">
        <v>94</v>
      </c>
      <c r="E39">
        <v>844112.88</v>
      </c>
      <c r="F39">
        <v>3.36</v>
      </c>
      <c r="G39" s="1">
        <f t="shared" si="0"/>
        <v>0.002691215523997934</v>
      </c>
    </row>
    <row r="40" spans="1:7" ht="12.75">
      <c r="A40" t="s">
        <v>75</v>
      </c>
      <c r="B40" t="s">
        <v>95</v>
      </c>
      <c r="C40" t="s">
        <v>77</v>
      </c>
      <c r="D40" t="s">
        <v>96</v>
      </c>
      <c r="E40">
        <v>7553882.25</v>
      </c>
      <c r="F40">
        <v>30.03</v>
      </c>
      <c r="G40" s="1">
        <f t="shared" si="0"/>
        <v>0.024083420190973086</v>
      </c>
    </row>
    <row r="41" spans="1:7" ht="12.75">
      <c r="A41" t="s">
        <v>75</v>
      </c>
      <c r="B41" t="s">
        <v>97</v>
      </c>
      <c r="C41" t="s">
        <v>77</v>
      </c>
      <c r="D41" t="s">
        <v>98</v>
      </c>
      <c r="E41">
        <v>1769432.1</v>
      </c>
      <c r="F41">
        <v>7.04</v>
      </c>
      <c r="G41" s="1">
        <f t="shared" si="0"/>
        <v>0.005641334528837262</v>
      </c>
    </row>
    <row r="42" spans="1:7" ht="12.75">
      <c r="A42" t="s">
        <v>75</v>
      </c>
      <c r="B42" t="s">
        <v>99</v>
      </c>
      <c r="C42" t="s">
        <v>77</v>
      </c>
      <c r="D42" t="s">
        <v>100</v>
      </c>
      <c r="E42">
        <v>705604.75</v>
      </c>
      <c r="F42">
        <v>2.81</v>
      </c>
      <c r="G42" s="1">
        <f t="shared" si="0"/>
        <v>0.002249621468880656</v>
      </c>
    </row>
    <row r="43" spans="1:7" ht="12.75">
      <c r="A43" t="s">
        <v>101</v>
      </c>
      <c r="B43" t="s">
        <v>102</v>
      </c>
      <c r="C43" t="s">
        <v>103</v>
      </c>
      <c r="D43" t="s">
        <v>104</v>
      </c>
      <c r="E43">
        <v>384700</v>
      </c>
      <c r="F43">
        <v>25.28</v>
      </c>
      <c r="G43" s="1">
        <f t="shared" si="0"/>
        <v>0.0012265073032436196</v>
      </c>
    </row>
    <row r="44" spans="1:7" ht="12.75">
      <c r="A44" t="s">
        <v>101</v>
      </c>
      <c r="B44" t="s">
        <v>105</v>
      </c>
      <c r="C44" t="s">
        <v>103</v>
      </c>
      <c r="D44" t="s">
        <v>106</v>
      </c>
      <c r="E44">
        <v>173415.28</v>
      </c>
      <c r="F44">
        <v>11.4</v>
      </c>
      <c r="G44" s="1">
        <f t="shared" si="0"/>
        <v>0.0005528856444347211</v>
      </c>
    </row>
    <row r="45" spans="1:7" ht="12.75">
      <c r="A45" t="s">
        <v>101</v>
      </c>
      <c r="B45" t="s">
        <v>107</v>
      </c>
      <c r="C45" t="s">
        <v>103</v>
      </c>
      <c r="D45" t="s">
        <v>108</v>
      </c>
      <c r="E45">
        <v>708247.22</v>
      </c>
      <c r="F45">
        <v>46.54</v>
      </c>
      <c r="G45" s="1">
        <f t="shared" si="0"/>
        <v>0.002258046238190773</v>
      </c>
    </row>
    <row r="46" spans="1:7" ht="12.75">
      <c r="A46" t="s">
        <v>101</v>
      </c>
      <c r="B46" t="s">
        <v>109</v>
      </c>
      <c r="C46" t="s">
        <v>103</v>
      </c>
      <c r="D46" t="s">
        <v>110</v>
      </c>
      <c r="E46">
        <v>255404.2</v>
      </c>
      <c r="F46">
        <v>16.78</v>
      </c>
      <c r="G46" s="1">
        <f t="shared" si="0"/>
        <v>0.0008142841605903148</v>
      </c>
    </row>
    <row r="47" spans="1:7" ht="12.75">
      <c r="A47" t="s">
        <v>111</v>
      </c>
      <c r="B47" t="s">
        <v>112</v>
      </c>
      <c r="C47" t="s">
        <v>113</v>
      </c>
      <c r="D47" t="s">
        <v>114</v>
      </c>
      <c r="E47">
        <v>618621.02</v>
      </c>
      <c r="F47">
        <v>5.67</v>
      </c>
      <c r="G47" s="1">
        <f t="shared" si="0"/>
        <v>0.0019722984116714772</v>
      </c>
    </row>
    <row r="48" spans="1:7" ht="12.75">
      <c r="A48" t="s">
        <v>111</v>
      </c>
      <c r="B48" t="s">
        <v>115</v>
      </c>
      <c r="C48" t="s">
        <v>113</v>
      </c>
      <c r="D48" t="s">
        <v>116</v>
      </c>
      <c r="E48">
        <v>6695040.35</v>
      </c>
      <c r="F48">
        <v>61.4</v>
      </c>
      <c r="G48" s="1">
        <f t="shared" si="0"/>
        <v>0.021345245346466646</v>
      </c>
    </row>
    <row r="49" spans="1:7" ht="12.75">
      <c r="A49" t="s">
        <v>111</v>
      </c>
      <c r="B49" t="s">
        <v>117</v>
      </c>
      <c r="C49" t="s">
        <v>113</v>
      </c>
      <c r="D49" t="s">
        <v>118</v>
      </c>
      <c r="E49">
        <v>2423196.07</v>
      </c>
      <c r="F49">
        <v>22.22</v>
      </c>
      <c r="G49" s="1">
        <f t="shared" si="0"/>
        <v>0.00772567631153168</v>
      </c>
    </row>
    <row r="50" spans="1:7" ht="12.75">
      <c r="A50" t="s">
        <v>111</v>
      </c>
      <c r="B50" t="s">
        <v>119</v>
      </c>
      <c r="C50" t="s">
        <v>113</v>
      </c>
      <c r="D50" t="s">
        <v>120</v>
      </c>
      <c r="E50">
        <v>223329.03</v>
      </c>
      <c r="F50">
        <v>2.05</v>
      </c>
      <c r="G50" s="1">
        <f t="shared" si="0"/>
        <v>0.0007120215396966816</v>
      </c>
    </row>
    <row r="51" spans="1:7" ht="12.75">
      <c r="A51" t="s">
        <v>111</v>
      </c>
      <c r="B51" t="s">
        <v>121</v>
      </c>
      <c r="C51" t="s">
        <v>113</v>
      </c>
      <c r="D51" t="s">
        <v>122</v>
      </c>
      <c r="E51">
        <v>599826.22</v>
      </c>
      <c r="F51">
        <v>5.5</v>
      </c>
      <c r="G51" s="1">
        <f t="shared" si="0"/>
        <v>0.0019123764998882611</v>
      </c>
    </row>
    <row r="52" spans="1:7" ht="12.75">
      <c r="A52" t="s">
        <v>111</v>
      </c>
      <c r="B52" t="s">
        <v>123</v>
      </c>
      <c r="C52" t="s">
        <v>113</v>
      </c>
      <c r="D52" t="s">
        <v>124</v>
      </c>
      <c r="E52">
        <v>343869.06</v>
      </c>
      <c r="F52">
        <v>3.15</v>
      </c>
      <c r="G52" s="1">
        <f t="shared" si="0"/>
        <v>0.0010963293825045968</v>
      </c>
    </row>
    <row r="53" spans="1:7" ht="12.75">
      <c r="A53" t="s">
        <v>125</v>
      </c>
      <c r="B53" t="s">
        <v>126</v>
      </c>
      <c r="C53" t="s">
        <v>127</v>
      </c>
      <c r="D53" t="s">
        <v>128</v>
      </c>
      <c r="E53">
        <v>20945959.32</v>
      </c>
      <c r="F53">
        <v>49.87</v>
      </c>
      <c r="G53" s="1">
        <f t="shared" si="0"/>
        <v>0.0667802757458377</v>
      </c>
    </row>
    <row r="54" spans="1:7" ht="12.75">
      <c r="A54" t="s">
        <v>125</v>
      </c>
      <c r="B54" t="s">
        <v>129</v>
      </c>
      <c r="C54" t="s">
        <v>127</v>
      </c>
      <c r="D54" t="s">
        <v>129</v>
      </c>
      <c r="E54">
        <v>3978085</v>
      </c>
      <c r="F54">
        <v>9.47</v>
      </c>
      <c r="G54" s="1">
        <f t="shared" si="0"/>
        <v>0.01268300053398465</v>
      </c>
    </row>
    <row r="55" spans="1:7" ht="12.75">
      <c r="A55" t="s">
        <v>125</v>
      </c>
      <c r="B55" t="s">
        <v>130</v>
      </c>
      <c r="C55" t="s">
        <v>127</v>
      </c>
      <c r="D55" t="s">
        <v>131</v>
      </c>
      <c r="E55">
        <v>9970946.04</v>
      </c>
      <c r="F55">
        <v>23.74</v>
      </c>
      <c r="G55" s="1">
        <f t="shared" si="0"/>
        <v>0.03178954545959981</v>
      </c>
    </row>
    <row r="56" spans="1:7" ht="12.75">
      <c r="A56" t="s">
        <v>125</v>
      </c>
      <c r="B56" t="s">
        <v>132</v>
      </c>
      <c r="C56" t="s">
        <v>127</v>
      </c>
      <c r="D56" t="s">
        <v>133</v>
      </c>
      <c r="E56">
        <v>1470000</v>
      </c>
      <c r="F56">
        <v>3.5</v>
      </c>
      <c r="G56" s="1">
        <f t="shared" si="0"/>
        <v>0.004686679843431559</v>
      </c>
    </row>
    <row r="57" spans="1:7" ht="12.75">
      <c r="A57" t="s">
        <v>125</v>
      </c>
      <c r="B57" t="s">
        <v>134</v>
      </c>
      <c r="C57" t="s">
        <v>127</v>
      </c>
      <c r="D57" t="s">
        <v>135</v>
      </c>
      <c r="E57">
        <v>2542488.9</v>
      </c>
      <c r="F57">
        <v>6.05</v>
      </c>
      <c r="G57" s="1">
        <f t="shared" si="0"/>
        <v>0.008106007809373114</v>
      </c>
    </row>
    <row r="58" spans="1:7" ht="12.75">
      <c r="A58" t="s">
        <v>125</v>
      </c>
      <c r="B58" t="s">
        <v>136</v>
      </c>
      <c r="C58" t="s">
        <v>127</v>
      </c>
      <c r="D58" t="s">
        <v>137</v>
      </c>
      <c r="E58">
        <v>1142986.5</v>
      </c>
      <c r="F58">
        <v>2.72</v>
      </c>
      <c r="G58" s="1">
        <f t="shared" si="0"/>
        <v>0.003644089653649242</v>
      </c>
    </row>
    <row r="59" spans="1:7" ht="12.75">
      <c r="A59" t="s">
        <v>125</v>
      </c>
      <c r="B59" t="s">
        <v>138</v>
      </c>
      <c r="C59" t="s">
        <v>127</v>
      </c>
      <c r="D59" t="s">
        <v>139</v>
      </c>
      <c r="E59">
        <v>1953078.32</v>
      </c>
      <c r="F59">
        <v>4.65</v>
      </c>
      <c r="G59" s="1">
        <f t="shared" si="0"/>
        <v>0.0062268386360456954</v>
      </c>
    </row>
    <row r="60" spans="1:7" ht="12.75">
      <c r="A60" t="s">
        <v>140</v>
      </c>
      <c r="B60" t="s">
        <v>141</v>
      </c>
      <c r="C60" t="s">
        <v>142</v>
      </c>
      <c r="D60" t="s">
        <v>143</v>
      </c>
      <c r="E60">
        <v>6051387.07</v>
      </c>
      <c r="F60">
        <v>57.13</v>
      </c>
      <c r="G60" s="1">
        <f t="shared" si="0"/>
        <v>0.01929313864338188</v>
      </c>
    </row>
    <row r="61" spans="1:7" ht="12.75">
      <c r="A61" t="s">
        <v>140</v>
      </c>
      <c r="B61" t="s">
        <v>144</v>
      </c>
      <c r="C61" t="s">
        <v>142</v>
      </c>
      <c r="D61" t="s">
        <v>145</v>
      </c>
      <c r="E61">
        <v>4522959.28</v>
      </c>
      <c r="F61">
        <v>42.7</v>
      </c>
      <c r="G61" s="1">
        <f t="shared" si="0"/>
        <v>0.01442017829267872</v>
      </c>
    </row>
    <row r="62" spans="1:7" ht="12.75">
      <c r="A62" t="s">
        <v>140</v>
      </c>
      <c r="B62" t="s">
        <v>146</v>
      </c>
      <c r="C62" t="s">
        <v>142</v>
      </c>
      <c r="D62" t="s">
        <v>147</v>
      </c>
      <c r="E62">
        <v>18500</v>
      </c>
      <c r="F62">
        <v>0.17</v>
      </c>
      <c r="G62" s="1">
        <f t="shared" si="0"/>
        <v>5.89820252404652E-05</v>
      </c>
    </row>
    <row r="63" spans="1:7" ht="12.75">
      <c r="A63" t="s">
        <v>148</v>
      </c>
      <c r="B63" t="s">
        <v>149</v>
      </c>
      <c r="C63" t="s">
        <v>150</v>
      </c>
      <c r="D63" t="s">
        <v>151</v>
      </c>
      <c r="E63">
        <v>8450</v>
      </c>
      <c r="F63">
        <v>0.1</v>
      </c>
      <c r="G63" s="1">
        <f t="shared" si="0"/>
        <v>2.694043855578005E-05</v>
      </c>
    </row>
    <row r="64" spans="1:7" ht="12.75">
      <c r="A64" t="s">
        <v>148</v>
      </c>
      <c r="B64" t="s">
        <v>152</v>
      </c>
      <c r="C64" t="s">
        <v>150</v>
      </c>
      <c r="D64" t="s">
        <v>153</v>
      </c>
      <c r="E64">
        <v>1789248.22</v>
      </c>
      <c r="F64">
        <v>20.3</v>
      </c>
      <c r="G64" s="1">
        <f t="shared" si="0"/>
        <v>0.005704512630999861</v>
      </c>
    </row>
    <row r="65" spans="1:7" ht="12.75">
      <c r="A65" t="s">
        <v>148</v>
      </c>
      <c r="B65" t="s">
        <v>154</v>
      </c>
      <c r="C65" t="s">
        <v>150</v>
      </c>
      <c r="D65" t="s">
        <v>155</v>
      </c>
      <c r="E65">
        <v>109023.25</v>
      </c>
      <c r="F65">
        <v>1.24</v>
      </c>
      <c r="G65" s="1">
        <f t="shared" si="0"/>
        <v>0.00034758984234040796</v>
      </c>
    </row>
    <row r="66" spans="1:7" ht="12.75">
      <c r="A66" t="s">
        <v>148</v>
      </c>
      <c r="B66" t="s">
        <v>156</v>
      </c>
      <c r="C66" t="s">
        <v>150</v>
      </c>
      <c r="D66" t="s">
        <v>157</v>
      </c>
      <c r="E66">
        <v>504215.88</v>
      </c>
      <c r="F66">
        <v>5.72</v>
      </c>
      <c r="G66" s="1">
        <f t="shared" si="0"/>
        <v>0.0016075499330163985</v>
      </c>
    </row>
    <row r="67" spans="1:7" ht="12.75">
      <c r="A67" t="s">
        <v>148</v>
      </c>
      <c r="B67" t="s">
        <v>158</v>
      </c>
      <c r="C67" t="s">
        <v>150</v>
      </c>
      <c r="D67" t="s">
        <v>159</v>
      </c>
      <c r="E67">
        <v>326681.23</v>
      </c>
      <c r="F67">
        <v>3.71</v>
      </c>
      <c r="G67" s="1">
        <f t="shared" si="0"/>
        <v>0.0010415308407268225</v>
      </c>
    </row>
    <row r="68" spans="1:7" ht="12.75">
      <c r="A68" t="s">
        <v>148</v>
      </c>
      <c r="B68" t="s">
        <v>160</v>
      </c>
      <c r="C68" t="s">
        <v>150</v>
      </c>
      <c r="D68" t="s">
        <v>161</v>
      </c>
      <c r="E68">
        <v>6077187.1</v>
      </c>
      <c r="F68">
        <v>68.94</v>
      </c>
      <c r="G68" s="1">
        <f t="shared" si="0"/>
        <v>0.019375394752606998</v>
      </c>
    </row>
    <row r="69" spans="1:7" ht="12.75">
      <c r="A69" t="s">
        <v>162</v>
      </c>
      <c r="B69" t="s">
        <v>163</v>
      </c>
      <c r="C69" t="s">
        <v>164</v>
      </c>
      <c r="D69" t="s">
        <v>165</v>
      </c>
      <c r="E69">
        <v>158812</v>
      </c>
      <c r="F69">
        <v>1.1</v>
      </c>
      <c r="G69" s="1">
        <f t="shared" si="0"/>
        <v>0.0005063272104047979</v>
      </c>
    </row>
    <row r="70" spans="1:7" ht="12.75">
      <c r="A70" t="s">
        <v>162</v>
      </c>
      <c r="B70" t="s">
        <v>166</v>
      </c>
      <c r="C70" t="s">
        <v>164</v>
      </c>
      <c r="D70" t="s">
        <v>167</v>
      </c>
      <c r="E70">
        <v>13895050.73</v>
      </c>
      <c r="F70">
        <v>96.59</v>
      </c>
      <c r="G70" s="1">
        <f t="shared" si="0"/>
        <v>0.044300445020238076</v>
      </c>
    </row>
    <row r="71" spans="1:7" ht="12.75">
      <c r="A71" t="s">
        <v>162</v>
      </c>
      <c r="B71" t="s">
        <v>168</v>
      </c>
      <c r="C71" t="s">
        <v>164</v>
      </c>
      <c r="D71" t="s">
        <v>169</v>
      </c>
      <c r="E71">
        <v>31000</v>
      </c>
      <c r="F71">
        <v>0.22</v>
      </c>
      <c r="G71" s="1">
        <f t="shared" si="0"/>
        <v>9.883474499753629E-05</v>
      </c>
    </row>
    <row r="72" spans="1:7" ht="12.75">
      <c r="A72" t="s">
        <v>162</v>
      </c>
      <c r="B72" t="s">
        <v>170</v>
      </c>
      <c r="C72" t="s">
        <v>164</v>
      </c>
      <c r="D72" t="s">
        <v>171</v>
      </c>
      <c r="E72">
        <v>300000</v>
      </c>
      <c r="F72">
        <v>2.09</v>
      </c>
      <c r="G72" s="1">
        <f t="shared" si="0"/>
        <v>0.0009564652741697059</v>
      </c>
    </row>
    <row r="73" spans="1:7" ht="12.75">
      <c r="A73" t="s">
        <v>172</v>
      </c>
      <c r="B73" t="s">
        <v>173</v>
      </c>
      <c r="C73" t="s">
        <v>174</v>
      </c>
      <c r="D73" t="s">
        <v>175</v>
      </c>
      <c r="E73">
        <v>1166097.98</v>
      </c>
      <c r="F73">
        <v>10.89</v>
      </c>
      <c r="G73" s="1">
        <f t="shared" si="0"/>
        <v>0.0037177740804981343</v>
      </c>
    </row>
    <row r="74" spans="1:7" ht="12.75">
      <c r="A74" t="s">
        <v>172</v>
      </c>
      <c r="B74" t="s">
        <v>176</v>
      </c>
      <c r="C74" t="s">
        <v>174</v>
      </c>
      <c r="D74" t="s">
        <v>177</v>
      </c>
      <c r="E74">
        <v>5450658.33</v>
      </c>
      <c r="F74">
        <v>50.91</v>
      </c>
      <c r="G74" s="1">
        <f t="shared" si="0"/>
        <v>0.017377884713362806</v>
      </c>
    </row>
    <row r="75" spans="1:7" ht="12.75">
      <c r="A75" t="s">
        <v>172</v>
      </c>
      <c r="B75" t="s">
        <v>178</v>
      </c>
      <c r="C75" t="s">
        <v>174</v>
      </c>
      <c r="D75" t="s">
        <v>179</v>
      </c>
      <c r="E75">
        <v>4088853</v>
      </c>
      <c r="F75">
        <v>38.19</v>
      </c>
      <c r="G75" s="1">
        <f t="shared" si="0"/>
        <v>0.013036153018948749</v>
      </c>
    </row>
    <row r="76" spans="1:7" ht="12.75">
      <c r="A76" t="s">
        <v>180</v>
      </c>
      <c r="B76" t="s">
        <v>181</v>
      </c>
      <c r="C76" t="s">
        <v>182</v>
      </c>
      <c r="D76" t="s">
        <v>183</v>
      </c>
      <c r="E76">
        <v>78276</v>
      </c>
      <c r="F76">
        <v>100</v>
      </c>
      <c r="G76" s="1">
        <f t="shared" si="0"/>
        <v>0.00024956091933635966</v>
      </c>
    </row>
    <row r="77" spans="1:7" ht="12.75">
      <c r="A77" t="s">
        <v>184</v>
      </c>
      <c r="B77" t="s">
        <v>185</v>
      </c>
      <c r="C77" t="s">
        <v>186</v>
      </c>
      <c r="D77" t="s">
        <v>187</v>
      </c>
      <c r="E77">
        <v>3125816.5</v>
      </c>
      <c r="F77">
        <v>70.05</v>
      </c>
      <c r="G77" s="1">
        <f t="shared" si="0"/>
        <v>0.009965783118922301</v>
      </c>
    </row>
    <row r="78" spans="1:7" ht="12.75">
      <c r="A78" t="s">
        <v>184</v>
      </c>
      <c r="B78" t="s">
        <v>188</v>
      </c>
      <c r="C78" t="s">
        <v>186</v>
      </c>
      <c r="D78" t="s">
        <v>189</v>
      </c>
      <c r="E78">
        <v>1336587.99</v>
      </c>
      <c r="F78">
        <v>29.95</v>
      </c>
      <c r="G78" s="1">
        <f t="shared" si="0"/>
        <v>0.004261333327690954</v>
      </c>
    </row>
    <row r="79" spans="1:7" ht="12.75">
      <c r="A79" t="s">
        <v>190</v>
      </c>
      <c r="B79" t="s">
        <v>191</v>
      </c>
      <c r="C79" t="s">
        <v>192</v>
      </c>
      <c r="D79" t="s">
        <v>193</v>
      </c>
      <c r="E79">
        <v>600553.48</v>
      </c>
      <c r="F79">
        <v>3.1</v>
      </c>
      <c r="G79" s="1">
        <f t="shared" si="0"/>
        <v>0.0019146951630059034</v>
      </c>
    </row>
    <row r="80" spans="1:7" ht="12.75">
      <c r="A80" t="s">
        <v>190</v>
      </c>
      <c r="B80" t="s">
        <v>194</v>
      </c>
      <c r="C80" t="s">
        <v>192</v>
      </c>
      <c r="D80" t="s">
        <v>195</v>
      </c>
      <c r="E80">
        <v>1904616.96</v>
      </c>
      <c r="F80">
        <v>9.84</v>
      </c>
      <c r="G80" s="1">
        <f t="shared" si="0"/>
        <v>0.006072333276115573</v>
      </c>
    </row>
    <row r="81" spans="1:7" ht="12.75">
      <c r="A81" t="s">
        <v>190</v>
      </c>
      <c r="B81" t="s">
        <v>196</v>
      </c>
      <c r="C81" t="s">
        <v>192</v>
      </c>
      <c r="D81" t="s">
        <v>197</v>
      </c>
      <c r="E81">
        <v>6154399.91</v>
      </c>
      <c r="F81">
        <v>31.79</v>
      </c>
      <c r="G81" s="1">
        <f t="shared" si="0"/>
        <v>0.019621565990893878</v>
      </c>
    </row>
    <row r="82" spans="1:7" ht="12.75">
      <c r="A82" t="s">
        <v>190</v>
      </c>
      <c r="B82" t="s">
        <v>198</v>
      </c>
      <c r="C82" t="s">
        <v>192</v>
      </c>
      <c r="D82" t="s">
        <v>199</v>
      </c>
      <c r="E82">
        <v>910747.98</v>
      </c>
      <c r="F82">
        <v>4.7</v>
      </c>
      <c r="G82" s="1">
        <f t="shared" si="0"/>
        <v>0.0029036627213006863</v>
      </c>
    </row>
    <row r="83" spans="1:7" ht="12.75">
      <c r="A83" t="s">
        <v>190</v>
      </c>
      <c r="B83" t="s">
        <v>200</v>
      </c>
      <c r="C83" t="s">
        <v>192</v>
      </c>
      <c r="D83" t="s">
        <v>201</v>
      </c>
      <c r="E83">
        <v>1241195.24</v>
      </c>
      <c r="F83">
        <v>6.41</v>
      </c>
      <c r="G83" s="1">
        <f t="shared" si="0"/>
        <v>0.0039572004850824466</v>
      </c>
    </row>
    <row r="84" spans="1:7" ht="12.75">
      <c r="A84" t="s">
        <v>190</v>
      </c>
      <c r="B84" t="s">
        <v>202</v>
      </c>
      <c r="C84" t="s">
        <v>192</v>
      </c>
      <c r="D84" t="s">
        <v>203</v>
      </c>
      <c r="E84">
        <v>2954221.89</v>
      </c>
      <c r="F84">
        <v>15.26</v>
      </c>
      <c r="G84" s="1">
        <f t="shared" si="0"/>
        <v>0.00941870216658999</v>
      </c>
    </row>
    <row r="85" spans="1:7" ht="12.75">
      <c r="A85" t="s">
        <v>190</v>
      </c>
      <c r="B85" t="s">
        <v>204</v>
      </c>
      <c r="C85" t="s">
        <v>192</v>
      </c>
      <c r="D85" t="s">
        <v>205</v>
      </c>
      <c r="E85">
        <v>1283895.07</v>
      </c>
      <c r="F85">
        <v>6.63</v>
      </c>
      <c r="G85" s="1">
        <f t="shared" si="0"/>
        <v>0.004093336833775613</v>
      </c>
    </row>
    <row r="86" spans="1:7" ht="12.75">
      <c r="A86" t="s">
        <v>190</v>
      </c>
      <c r="B86" t="s">
        <v>206</v>
      </c>
      <c r="C86" t="s">
        <v>192</v>
      </c>
      <c r="D86" t="s">
        <v>207</v>
      </c>
      <c r="E86">
        <v>1073324.36</v>
      </c>
      <c r="F86">
        <v>5.54</v>
      </c>
      <c r="G86" s="1">
        <f t="shared" si="0"/>
        <v>0.0034219915942014143</v>
      </c>
    </row>
    <row r="87" spans="1:7" ht="12.75">
      <c r="A87" t="s">
        <v>190</v>
      </c>
      <c r="B87" t="s">
        <v>208</v>
      </c>
      <c r="C87" t="s">
        <v>192</v>
      </c>
      <c r="D87" t="s">
        <v>209</v>
      </c>
      <c r="E87">
        <v>322690.2</v>
      </c>
      <c r="F87">
        <v>1.67</v>
      </c>
      <c r="G87" s="1">
        <f t="shared" si="0"/>
        <v>0.0010288065687162576</v>
      </c>
    </row>
    <row r="88" spans="1:7" ht="12.75">
      <c r="A88" t="s">
        <v>190</v>
      </c>
      <c r="B88" t="s">
        <v>210</v>
      </c>
      <c r="C88" t="s">
        <v>192</v>
      </c>
      <c r="D88" t="s">
        <v>211</v>
      </c>
      <c r="E88">
        <v>50000</v>
      </c>
      <c r="F88">
        <v>0.26</v>
      </c>
      <c r="G88" s="1">
        <f t="shared" si="0"/>
        <v>0.00015941087902828432</v>
      </c>
    </row>
    <row r="89" spans="1:7" ht="12.75">
      <c r="A89" t="s">
        <v>190</v>
      </c>
      <c r="B89" t="s">
        <v>212</v>
      </c>
      <c r="C89" t="s">
        <v>192</v>
      </c>
      <c r="D89" t="s">
        <v>213</v>
      </c>
      <c r="E89">
        <v>1144147.27</v>
      </c>
      <c r="F89">
        <v>5.91</v>
      </c>
      <c r="G89" s="1">
        <f t="shared" si="0"/>
        <v>0.0036477904409702353</v>
      </c>
    </row>
    <row r="90" spans="1:7" ht="12.75">
      <c r="A90" t="s">
        <v>190</v>
      </c>
      <c r="B90" t="s">
        <v>214</v>
      </c>
      <c r="C90" t="s">
        <v>192</v>
      </c>
      <c r="D90" t="s">
        <v>215</v>
      </c>
      <c r="E90">
        <v>1442249.4</v>
      </c>
      <c r="F90">
        <v>7.45</v>
      </c>
      <c r="G90" s="1">
        <f t="shared" si="0"/>
        <v>0.004598204892640313</v>
      </c>
    </row>
    <row r="91" spans="1:7" ht="12.75">
      <c r="A91" t="s">
        <v>190</v>
      </c>
      <c r="B91" t="s">
        <v>216</v>
      </c>
      <c r="C91" t="s">
        <v>192</v>
      </c>
      <c r="D91" t="s">
        <v>217</v>
      </c>
      <c r="E91">
        <v>30000</v>
      </c>
      <c r="F91">
        <v>0.15</v>
      </c>
      <c r="G91" s="1">
        <f t="shared" si="0"/>
        <v>9.56465274169706E-05</v>
      </c>
    </row>
    <row r="92" spans="1:7" ht="12.75">
      <c r="A92" t="s">
        <v>190</v>
      </c>
      <c r="B92" t="s">
        <v>218</v>
      </c>
      <c r="C92" t="s">
        <v>192</v>
      </c>
      <c r="D92" t="s">
        <v>219</v>
      </c>
      <c r="E92">
        <v>249348.39</v>
      </c>
      <c r="F92">
        <v>1.29</v>
      </c>
      <c r="G92" s="1">
        <f t="shared" si="0"/>
        <v>0.0007949769206837493</v>
      </c>
    </row>
    <row r="93" spans="1:7" ht="12.75">
      <c r="A93" t="s">
        <v>220</v>
      </c>
      <c r="B93" t="s">
        <v>221</v>
      </c>
      <c r="C93" t="s">
        <v>222</v>
      </c>
      <c r="D93" t="s">
        <v>223</v>
      </c>
      <c r="E93">
        <v>3740064.64</v>
      </c>
      <c r="F93">
        <v>49.67</v>
      </c>
      <c r="G93" s="1">
        <f t="shared" si="0"/>
        <v>0.011924139837700076</v>
      </c>
    </row>
    <row r="94" spans="1:7" ht="12.75">
      <c r="A94" t="s">
        <v>220</v>
      </c>
      <c r="B94" t="s">
        <v>224</v>
      </c>
      <c r="C94" t="s">
        <v>222</v>
      </c>
      <c r="D94" t="s">
        <v>225</v>
      </c>
      <c r="E94">
        <v>3790078.26</v>
      </c>
      <c r="F94">
        <v>50.33</v>
      </c>
      <c r="G94" s="1">
        <f t="shared" si="0"/>
        <v>0.012083594140251806</v>
      </c>
    </row>
    <row r="95" spans="1:7" ht="12.75">
      <c r="A95" t="s">
        <v>226</v>
      </c>
      <c r="B95" t="s">
        <v>227</v>
      </c>
      <c r="C95" t="s">
        <v>228</v>
      </c>
      <c r="D95" t="s">
        <v>228</v>
      </c>
      <c r="E95">
        <v>16239565.35</v>
      </c>
      <c r="F95">
        <v>100</v>
      </c>
      <c r="G95" s="1">
        <f t="shared" si="0"/>
        <v>0.051775267749615356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2016-05-04T13:13:30Z</dcterms:created>
  <dcterms:modified xsi:type="dcterms:W3CDTF">2016-06-07T06:11:29Z</dcterms:modified>
  <cp:category/>
  <cp:version/>
  <cp:contentType/>
  <cp:contentStatus/>
  <cp:revision>6</cp:revision>
</cp:coreProperties>
</file>